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<sst xmlns="http://schemas.openxmlformats.org/spreadsheetml/2006/main" count="254" uniqueCount="126">
  <si>
    <t>Súťažný výbor</t>
  </si>
  <si>
    <t>Technické údaje</t>
  </si>
  <si>
    <t>Technický delegát</t>
  </si>
  <si>
    <t>Názov trate</t>
  </si>
  <si>
    <t>Žiar - Dolinky</t>
  </si>
  <si>
    <t>Riaditeľ pretekov</t>
  </si>
  <si>
    <t>Mgr. Poddaný Zbyněk</t>
  </si>
  <si>
    <t>Štart</t>
  </si>
  <si>
    <t>Hlavný rozhodca</t>
  </si>
  <si>
    <t>Ing. Červeň Miroslav</t>
  </si>
  <si>
    <t>Cieľ</t>
  </si>
  <si>
    <t>810 m</t>
  </si>
  <si>
    <t>Veliteľ trate</t>
  </si>
  <si>
    <t>Antoška Marián</t>
  </si>
  <si>
    <t>Výškový rozdiel</t>
  </si>
  <si>
    <t>I. kolo</t>
  </si>
  <si>
    <t>Autor trate</t>
  </si>
  <si>
    <t>Poddaný Zbyněk</t>
  </si>
  <si>
    <t>Počet bránok</t>
  </si>
  <si>
    <t>Čas štartu</t>
  </si>
  <si>
    <t>Počasie</t>
  </si>
  <si>
    <t>Por.</t>
  </si>
  <si>
    <t>Št.č</t>
  </si>
  <si>
    <t>Meno a priezvisko</t>
  </si>
  <si>
    <t>Tel. jednota</t>
  </si>
  <si>
    <t>1. kolo</t>
  </si>
  <si>
    <t>2. kolo</t>
  </si>
  <si>
    <t>Súčet</t>
  </si>
  <si>
    <t>Body</t>
  </si>
  <si>
    <t>Štart Liptovský Ján</t>
  </si>
  <si>
    <t>Opalisko Z. Poruba</t>
  </si>
  <si>
    <t>Družba Smrečany-Žiar</t>
  </si>
  <si>
    <t>ST Zapač L. Porúbka</t>
  </si>
  <si>
    <t>Str. 1</t>
  </si>
  <si>
    <t>LK Ružomberok</t>
  </si>
  <si>
    <t>KAL Jasná</t>
  </si>
  <si>
    <t>Str. 2</t>
  </si>
  <si>
    <t>Kategória mladšie žiačky:</t>
  </si>
  <si>
    <t>Ročník</t>
  </si>
  <si>
    <t>Maťková Terézia</t>
  </si>
  <si>
    <t>Kusendová Timea</t>
  </si>
  <si>
    <t>Kategória mladší žiaci:</t>
  </si>
  <si>
    <t>Gažo Andrej</t>
  </si>
  <si>
    <t>Boroš Jakub</t>
  </si>
  <si>
    <t>Ondris Tomáš</t>
  </si>
  <si>
    <t>Paull Michal</t>
  </si>
  <si>
    <t>Kategória staršie žiačky:</t>
  </si>
  <si>
    <t>Kategória starší žiaci:</t>
  </si>
  <si>
    <t>Adamík Tomáš</t>
  </si>
  <si>
    <t>Parobek Šimon</t>
  </si>
  <si>
    <t>Sabo Alexander</t>
  </si>
  <si>
    <t>Antoška Andrej</t>
  </si>
  <si>
    <t>Andráš Radovan</t>
  </si>
  <si>
    <t>Kategória juniorky:</t>
  </si>
  <si>
    <t>Kompaníková Katka</t>
  </si>
  <si>
    <t>Mlynarčíková Anna</t>
  </si>
  <si>
    <t>Kategória juniori:</t>
  </si>
  <si>
    <t xml:space="preserve">Pavelka Matúš </t>
  </si>
  <si>
    <t>Kategória ženy:</t>
  </si>
  <si>
    <t>Mlynarčíková Mirka</t>
  </si>
  <si>
    <t>Kategória muži:</t>
  </si>
  <si>
    <t>Mlynarčík Maroš</t>
  </si>
  <si>
    <t>Kategória veteráni B1 - B6:</t>
  </si>
  <si>
    <t>Krajčí Martin</t>
  </si>
  <si>
    <t>Kategória veteráni A1 - A5:</t>
  </si>
  <si>
    <t>MVDr. Krajčí Martin</t>
  </si>
  <si>
    <t>902 m</t>
  </si>
  <si>
    <t>92 m</t>
  </si>
  <si>
    <t>Lyžiarsky klub</t>
  </si>
  <si>
    <t xml:space="preserve">          POHÁR LIPTOVA</t>
  </si>
  <si>
    <t xml:space="preserve">  ŽIAR - DOLINKY  12. FEBRUÁRA  2012</t>
  </si>
  <si>
    <t>II. kolo</t>
  </si>
  <si>
    <t xml:space="preserve">Predjazdci         </t>
  </si>
  <si>
    <t>A.</t>
  </si>
  <si>
    <t>B:</t>
  </si>
  <si>
    <t>C:</t>
  </si>
  <si>
    <t>Žiar - Dolinky - 12. februára 2012</t>
  </si>
  <si>
    <t>Št. čís.</t>
  </si>
  <si>
    <t>Rúfusová Nikola</t>
  </si>
  <si>
    <t>Haleniová Ivana</t>
  </si>
  <si>
    <t>Dočekalová Viktória</t>
  </si>
  <si>
    <t>Salini Michal</t>
  </si>
  <si>
    <t>Revalová Alena</t>
  </si>
  <si>
    <t xml:space="preserve">                 1. kolo</t>
  </si>
  <si>
    <t>Antolová Tereza</t>
  </si>
  <si>
    <t>Antošková Martina</t>
  </si>
  <si>
    <t>Milanová Ivana</t>
  </si>
  <si>
    <t>Macková Michaela</t>
  </si>
  <si>
    <t>Nešpor Marek</t>
  </si>
  <si>
    <t>LK Olomouc</t>
  </si>
  <si>
    <t>Roč</t>
  </si>
  <si>
    <t>Ondris Marek</t>
  </si>
  <si>
    <t>Parobek Matúš</t>
  </si>
  <si>
    <t>Adamík Michal</t>
  </si>
  <si>
    <t>Gažo Michal</t>
  </si>
  <si>
    <t>Košík Tomáš</t>
  </si>
  <si>
    <t>Marušiak Miroslav</t>
  </si>
  <si>
    <t>Štric Filip</t>
  </si>
  <si>
    <t>Monček Adam</t>
  </si>
  <si>
    <t>Omarovič Edin</t>
  </si>
  <si>
    <t>Geib Filip</t>
  </si>
  <si>
    <t xml:space="preserve">Pohár Liptova </t>
  </si>
  <si>
    <t>LK Belá Dulice</t>
  </si>
  <si>
    <t>Šafáriková Andrea</t>
  </si>
  <si>
    <t>Sanzharovskaya Irina</t>
  </si>
  <si>
    <t>Rusko</t>
  </si>
  <si>
    <t>Miklušek Marián</t>
  </si>
  <si>
    <t>LK Pezinská Baba</t>
  </si>
  <si>
    <t>Lukáč Daniel</t>
  </si>
  <si>
    <t>Sanzharovsky Nikita</t>
  </si>
  <si>
    <t>Kunst Alexander</t>
  </si>
  <si>
    <t>Puttera Jozef</t>
  </si>
  <si>
    <t>Laučeková Alžbeta</t>
  </si>
  <si>
    <t>Mažgut Denis</t>
  </si>
  <si>
    <t>SKI Team Martinské Hole</t>
  </si>
  <si>
    <t>Derzsi Tomáš</t>
  </si>
  <si>
    <t>Rúfusová Andrea</t>
  </si>
  <si>
    <t>Dudášová Miroslava</t>
  </si>
  <si>
    <t>Markovič Adam</t>
  </si>
  <si>
    <t xml:space="preserve">         10.00 hod.</t>
  </si>
  <si>
    <r>
      <t>Jasno,  technický sneh, teplota na štarte -13</t>
    </r>
    <r>
      <rPr>
        <vertAlign val="superscript"/>
        <sz val="8"/>
        <rFont val="Arial CE"/>
        <family val="2"/>
      </rPr>
      <t>o</t>
    </r>
    <r>
      <rPr>
        <sz val="10"/>
        <rFont val="Arial CE"/>
        <family val="0"/>
      </rPr>
      <t xml:space="preserve"> C, v cieli -14</t>
    </r>
    <r>
      <rPr>
        <vertAlign val="superscript"/>
        <sz val="8"/>
        <rFont val="Arial CE"/>
        <family val="2"/>
      </rPr>
      <t>o</t>
    </r>
    <r>
      <rPr>
        <sz val="10"/>
        <rFont val="Arial CE"/>
        <family val="0"/>
      </rPr>
      <t xml:space="preserve"> C</t>
    </r>
  </si>
  <si>
    <t>Laučeková Lenka</t>
  </si>
  <si>
    <t>11.45 hod.</t>
  </si>
  <si>
    <t xml:space="preserve">                TAG Heuer</t>
  </si>
  <si>
    <t>Laštík Alex</t>
  </si>
  <si>
    <r>
      <t>OFICIÁLNE VÝSLEDKY  - SLALOM</t>
    </r>
    <r>
      <rPr>
        <sz val="14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</si>
</sst>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m]:ss.00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Bahamas"/>
      <family val="0"/>
    </font>
    <font>
      <sz val="16"/>
      <name val="Arial CE"/>
      <family val="0"/>
    </font>
    <font>
      <sz val="12"/>
      <name val="Brooklyn"/>
      <family val="0"/>
    </font>
    <font>
      <vertAlign val="superscript"/>
      <sz val="8"/>
      <name val="Arial CE"/>
      <family val="2"/>
    </font>
    <font>
      <sz val="14"/>
      <name val="ErieBlack"/>
      <family val="0"/>
    </font>
    <font>
      <sz val="14"/>
      <name val="Arial CE"/>
      <family val="0"/>
    </font>
    <font>
      <sz val="14"/>
      <name val="Bahamas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2" borderId="8" applyNumberFormat="0" applyAlignment="0" applyProtection="0"/>
    <xf numFmtId="0" fontId="26" fillId="12" borderId="9" applyNumberFormat="0" applyAlignment="0" applyProtection="0"/>
    <xf numFmtId="0" fontId="27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180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0</xdr:rowOff>
    </xdr:from>
    <xdr:to>
      <xdr:col>2</xdr:col>
      <xdr:colOff>419100</xdr:colOff>
      <xdr:row>8</xdr:row>
      <xdr:rowOff>19050</xdr:rowOff>
    </xdr:to>
    <xdr:pic>
      <xdr:nvPicPr>
        <xdr:cNvPr id="1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2573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0"/>
  <sheetViews>
    <sheetView tabSelected="1" zoomScalePageLayoutView="0" workbookViewId="0" topLeftCell="A34">
      <selection activeCell="I89" sqref="I89"/>
    </sheetView>
  </sheetViews>
  <sheetFormatPr defaultColWidth="9.00390625" defaultRowHeight="12.75"/>
  <cols>
    <col min="1" max="2" width="6.125" style="0" customWidth="1"/>
    <col min="3" max="3" width="20.625" style="0" customWidth="1"/>
    <col min="4" max="4" width="6.75390625" style="42" customWidth="1"/>
    <col min="5" max="5" width="22.75390625" style="0" customWidth="1"/>
    <col min="6" max="6" width="8.00390625" style="0" customWidth="1"/>
    <col min="7" max="7" width="8.625" style="0" customWidth="1"/>
    <col min="8" max="8" width="7.25390625" style="0" customWidth="1"/>
    <col min="9" max="9" width="5.25390625" style="0" customWidth="1"/>
  </cols>
  <sheetData>
    <row r="2" spans="3:9" ht="20.25">
      <c r="C2" s="18"/>
      <c r="D2" s="49"/>
      <c r="E2" s="1"/>
      <c r="F2" s="1"/>
      <c r="G2" s="1"/>
      <c r="H2" s="1"/>
      <c r="I2" s="1"/>
    </row>
    <row r="3" ht="2.25" customHeight="1"/>
    <row r="4" spans="4:7" ht="20.25">
      <c r="D4" s="1" t="s">
        <v>69</v>
      </c>
      <c r="E4" s="2"/>
      <c r="F4" s="3"/>
      <c r="G4" s="4"/>
    </row>
    <row r="5" ht="3" customHeight="1"/>
    <row r="6" spans="3:5" ht="18">
      <c r="C6" s="38"/>
      <c r="E6" s="55" t="s">
        <v>83</v>
      </c>
    </row>
    <row r="7" ht="4.5" customHeight="1"/>
    <row r="8" spans="4:7" ht="15">
      <c r="D8" s="19" t="s">
        <v>70</v>
      </c>
      <c r="E8" s="5"/>
      <c r="F8" s="5"/>
      <c r="G8" s="5"/>
    </row>
    <row r="9" ht="12.75"/>
    <row r="10" spans="4:7" ht="18">
      <c r="D10" s="14" t="s">
        <v>125</v>
      </c>
      <c r="E10" s="15"/>
      <c r="F10" s="15"/>
      <c r="G10" s="15"/>
    </row>
    <row r="11" ht="17.25" customHeight="1"/>
    <row r="12" spans="1:10" ht="13.5" thickBot="1">
      <c r="A12" s="6" t="s">
        <v>0</v>
      </c>
      <c r="B12" s="6"/>
      <c r="C12" s="6"/>
      <c r="D12" s="50"/>
      <c r="E12" s="6" t="s">
        <v>1</v>
      </c>
      <c r="F12" s="6"/>
      <c r="G12" s="6"/>
      <c r="H12" s="6"/>
      <c r="I12" s="6"/>
      <c r="J12" s="9"/>
    </row>
    <row r="13" spans="3:8" ht="19.5" customHeight="1">
      <c r="C13" t="s">
        <v>2</v>
      </c>
      <c r="D13" t="s">
        <v>65</v>
      </c>
      <c r="E13" s="42"/>
      <c r="F13" t="s">
        <v>3</v>
      </c>
      <c r="H13" t="s">
        <v>4</v>
      </c>
    </row>
    <row r="14" spans="3:8" ht="15" customHeight="1">
      <c r="C14" t="s">
        <v>5</v>
      </c>
      <c r="D14" s="4" t="s">
        <v>6</v>
      </c>
      <c r="E14" s="42"/>
      <c r="F14" t="s">
        <v>7</v>
      </c>
      <c r="H14" s="17" t="s">
        <v>66</v>
      </c>
    </row>
    <row r="15" spans="3:8" ht="15" customHeight="1">
      <c r="C15" t="s">
        <v>8</v>
      </c>
      <c r="D15" s="4" t="s">
        <v>9</v>
      </c>
      <c r="E15" s="42"/>
      <c r="F15" t="s">
        <v>10</v>
      </c>
      <c r="H15" s="17" t="s">
        <v>11</v>
      </c>
    </row>
    <row r="16" spans="3:8" ht="15" customHeight="1">
      <c r="C16" t="s">
        <v>12</v>
      </c>
      <c r="D16" t="s">
        <v>13</v>
      </c>
      <c r="E16" s="42"/>
      <c r="F16" t="s">
        <v>14</v>
      </c>
      <c r="H16" s="17" t="s">
        <v>67</v>
      </c>
    </row>
    <row r="17" spans="4:5" ht="15" customHeight="1">
      <c r="D17"/>
      <c r="E17" s="42"/>
    </row>
    <row r="18" spans="4:6" ht="15" customHeight="1">
      <c r="D18" s="10" t="s">
        <v>15</v>
      </c>
      <c r="E18" s="42"/>
      <c r="F18" s="10" t="s">
        <v>71</v>
      </c>
    </row>
    <row r="19" spans="3:6" ht="12.75">
      <c r="C19" t="s">
        <v>16</v>
      </c>
      <c r="D19" s="4" t="s">
        <v>17</v>
      </c>
      <c r="E19" s="42"/>
      <c r="F19" s="4" t="s">
        <v>17</v>
      </c>
    </row>
    <row r="20" spans="4:5" ht="12.75">
      <c r="D20"/>
      <c r="E20" s="42"/>
    </row>
    <row r="21" spans="3:10" ht="12.75">
      <c r="C21" t="s">
        <v>72</v>
      </c>
      <c r="D21" t="s">
        <v>73</v>
      </c>
      <c r="E21" s="4" t="s">
        <v>17</v>
      </c>
      <c r="F21" t="s">
        <v>73</v>
      </c>
      <c r="G21" s="4" t="s">
        <v>17</v>
      </c>
      <c r="J21" s="9"/>
    </row>
    <row r="22" spans="4:6" ht="12.75">
      <c r="D22" s="4" t="s">
        <v>74</v>
      </c>
      <c r="E22" s="42"/>
      <c r="F22" s="4" t="s">
        <v>74</v>
      </c>
    </row>
    <row r="23" spans="4:6" ht="12.75">
      <c r="D23" s="4" t="s">
        <v>75</v>
      </c>
      <c r="E23" s="42"/>
      <c r="F23" s="4" t="s">
        <v>75</v>
      </c>
    </row>
    <row r="24" spans="4:5" ht="6" customHeight="1">
      <c r="D24"/>
      <c r="E24" s="42"/>
    </row>
    <row r="25" spans="3:7" ht="12.75">
      <c r="C25" t="s">
        <v>18</v>
      </c>
      <c r="D25" s="10"/>
      <c r="E25" s="42">
        <v>37</v>
      </c>
      <c r="F25" s="10"/>
      <c r="G25" s="10">
        <v>36</v>
      </c>
    </row>
    <row r="26" spans="3:7" ht="12.75">
      <c r="C26" t="s">
        <v>19</v>
      </c>
      <c r="E26" s="4" t="s">
        <v>119</v>
      </c>
      <c r="G26" s="4" t="s">
        <v>122</v>
      </c>
    </row>
    <row r="27" spans="3:5" ht="12.75">
      <c r="C27" t="s">
        <v>20</v>
      </c>
      <c r="D27" s="16" t="s">
        <v>120</v>
      </c>
      <c r="E27" s="42"/>
    </row>
    <row r="28" ht="9.75" customHeight="1"/>
    <row r="29" spans="1:14" s="22" customFormat="1" ht="15" customHeight="1" thickBot="1">
      <c r="A29" s="20" t="s">
        <v>37</v>
      </c>
      <c r="B29" s="20"/>
      <c r="C29" s="20"/>
      <c r="D29" s="40"/>
      <c r="E29" s="20"/>
      <c r="F29" s="21"/>
      <c r="G29" s="21"/>
      <c r="H29" s="20"/>
      <c r="I29" s="21"/>
      <c r="J29" s="20"/>
      <c r="M29" s="20"/>
      <c r="N29" s="20"/>
    </row>
    <row r="30" spans="1:9" ht="15" customHeight="1" thickBot="1">
      <c r="A30" s="7" t="s">
        <v>21</v>
      </c>
      <c r="B30" s="7" t="s">
        <v>77</v>
      </c>
      <c r="C30" s="8" t="s">
        <v>23</v>
      </c>
      <c r="D30" s="51" t="s">
        <v>38</v>
      </c>
      <c r="E30" s="8" t="s">
        <v>68</v>
      </c>
      <c r="F30" s="13" t="s">
        <v>25</v>
      </c>
      <c r="G30" s="13" t="s">
        <v>26</v>
      </c>
      <c r="H30" s="13" t="s">
        <v>27</v>
      </c>
      <c r="I30" s="13" t="s">
        <v>28</v>
      </c>
    </row>
    <row r="31" spans="1:9" s="62" customFormat="1" ht="12.75" customHeight="1">
      <c r="A31" s="59">
        <v>1</v>
      </c>
      <c r="B31" s="60">
        <v>5</v>
      </c>
      <c r="C31" s="61" t="s">
        <v>80</v>
      </c>
      <c r="D31" s="59">
        <v>1999</v>
      </c>
      <c r="E31" s="62" t="s">
        <v>35</v>
      </c>
      <c r="F31" s="63">
        <v>0.00045729166666666666</v>
      </c>
      <c r="G31" s="63">
        <v>0.0004128472222222222</v>
      </c>
      <c r="H31" s="64">
        <f aca="true" t="shared" si="0" ref="H31:H37">F31+G31</f>
        <v>0.0008701388888888888</v>
      </c>
      <c r="I31" s="65">
        <v>30</v>
      </c>
    </row>
    <row r="32" spans="1:9" s="62" customFormat="1" ht="12.75" customHeight="1">
      <c r="A32" s="59">
        <v>2</v>
      </c>
      <c r="B32" s="59">
        <v>7</v>
      </c>
      <c r="C32" s="66" t="s">
        <v>103</v>
      </c>
      <c r="D32" s="59">
        <v>2000</v>
      </c>
      <c r="E32" s="67" t="s">
        <v>114</v>
      </c>
      <c r="F32" s="63">
        <v>0.00046099537037037035</v>
      </c>
      <c r="G32" s="63">
        <v>0.0004293981481481482</v>
      </c>
      <c r="H32" s="64">
        <f t="shared" si="0"/>
        <v>0.0008903935185185186</v>
      </c>
      <c r="I32" s="65"/>
    </row>
    <row r="33" spans="1:9" s="62" customFormat="1" ht="12.75" customHeight="1">
      <c r="A33" s="68">
        <v>3</v>
      </c>
      <c r="B33" s="60">
        <v>3</v>
      </c>
      <c r="C33" s="66" t="s">
        <v>84</v>
      </c>
      <c r="D33" s="68">
        <v>2000</v>
      </c>
      <c r="E33" s="62" t="s">
        <v>35</v>
      </c>
      <c r="F33" s="63">
        <v>0.00046666666666666666</v>
      </c>
      <c r="G33" s="63">
        <v>0.0004278935185185185</v>
      </c>
      <c r="H33" s="64">
        <f t="shared" si="0"/>
        <v>0.0008945601851851851</v>
      </c>
      <c r="I33" s="65">
        <v>26</v>
      </c>
    </row>
    <row r="34" spans="1:9" ht="12.75" customHeight="1">
      <c r="A34" s="43">
        <v>4</v>
      </c>
      <c r="B34" s="31">
        <v>1</v>
      </c>
      <c r="C34" s="27" t="s">
        <v>85</v>
      </c>
      <c r="D34" s="53">
        <v>1999</v>
      </c>
      <c r="E34" s="27" t="s">
        <v>31</v>
      </c>
      <c r="F34" s="26">
        <v>0.00047499999999999994</v>
      </c>
      <c r="G34" s="26">
        <v>0.0004359953703703704</v>
      </c>
      <c r="H34" s="47">
        <f t="shared" si="0"/>
        <v>0.0009109953703703704</v>
      </c>
      <c r="I34" s="32">
        <v>23</v>
      </c>
    </row>
    <row r="35" spans="1:9" ht="12.75" customHeight="1">
      <c r="A35" s="10">
        <v>5</v>
      </c>
      <c r="B35" s="54">
        <v>2</v>
      </c>
      <c r="C35" s="44" t="s">
        <v>86</v>
      </c>
      <c r="D35" s="53">
        <v>1999</v>
      </c>
      <c r="E35" s="44" t="s">
        <v>31</v>
      </c>
      <c r="F35" s="46">
        <v>0.0004874999999999999</v>
      </c>
      <c r="G35" s="46">
        <v>0.0004528935185185185</v>
      </c>
      <c r="H35" s="24">
        <f t="shared" si="0"/>
        <v>0.0009403935185185184</v>
      </c>
      <c r="I35" s="32">
        <v>20</v>
      </c>
    </row>
    <row r="36" spans="1:9" ht="12.75" customHeight="1">
      <c r="A36" s="43">
        <v>6</v>
      </c>
      <c r="B36" s="58">
        <v>6</v>
      </c>
      <c r="C36" s="27" t="s">
        <v>104</v>
      </c>
      <c r="D36" s="53">
        <v>2000</v>
      </c>
      <c r="E36" s="27" t="s">
        <v>105</v>
      </c>
      <c r="F36" s="46">
        <v>0.000569212962962963</v>
      </c>
      <c r="G36" s="46">
        <v>0.0005199074074074074</v>
      </c>
      <c r="H36" s="24">
        <f t="shared" si="0"/>
        <v>0.0010891203703703705</v>
      </c>
      <c r="I36" s="32"/>
    </row>
    <row r="37" spans="1:9" ht="12.75" customHeight="1">
      <c r="A37" s="31">
        <v>7</v>
      </c>
      <c r="B37" s="58">
        <v>4</v>
      </c>
      <c r="C37" s="27" t="s">
        <v>87</v>
      </c>
      <c r="D37" s="53">
        <v>2000</v>
      </c>
      <c r="E37" s="27" t="s">
        <v>30</v>
      </c>
      <c r="F37" s="26">
        <v>0.0005590277777777778</v>
      </c>
      <c r="G37" s="26">
        <v>0.0006583333333333334</v>
      </c>
      <c r="H37" s="24">
        <f t="shared" si="0"/>
        <v>0.0012173611111111111</v>
      </c>
      <c r="I37" s="32">
        <v>18</v>
      </c>
    </row>
    <row r="38" spans="1:9" ht="15" customHeight="1">
      <c r="A38" s="31"/>
      <c r="B38" s="31"/>
      <c r="C38" s="27"/>
      <c r="D38" s="33"/>
      <c r="E38" s="11"/>
      <c r="H38" s="24"/>
      <c r="I38" s="32"/>
    </row>
    <row r="39" spans="1:15" s="22" customFormat="1" ht="13.5" thickBot="1">
      <c r="A39" s="20" t="s">
        <v>41</v>
      </c>
      <c r="B39" s="20"/>
      <c r="C39" s="20"/>
      <c r="D39" s="52"/>
      <c r="E39" s="20"/>
      <c r="F39" s="20"/>
      <c r="G39" s="21"/>
      <c r="H39" s="21"/>
      <c r="I39" s="20"/>
      <c r="J39" s="21"/>
      <c r="K39" s="20"/>
      <c r="N39" s="20"/>
      <c r="O39" s="20"/>
    </row>
    <row r="40" spans="1:9" ht="15" customHeight="1" thickBot="1">
      <c r="A40" s="7" t="s">
        <v>21</v>
      </c>
      <c r="B40" s="8" t="s">
        <v>22</v>
      </c>
      <c r="C40" s="8" t="s">
        <v>23</v>
      </c>
      <c r="D40" s="57" t="s">
        <v>90</v>
      </c>
      <c r="E40" s="8" t="s">
        <v>24</v>
      </c>
      <c r="F40" s="13" t="s">
        <v>25</v>
      </c>
      <c r="G40" s="13" t="s">
        <v>26</v>
      </c>
      <c r="H40" s="13" t="s">
        <v>27</v>
      </c>
      <c r="I40" s="13" t="s">
        <v>28</v>
      </c>
    </row>
    <row r="41" spans="1:9" s="62" customFormat="1" ht="12.75">
      <c r="A41" s="69">
        <v>1</v>
      </c>
      <c r="B41" s="59">
        <v>23</v>
      </c>
      <c r="C41" s="66" t="s">
        <v>113</v>
      </c>
      <c r="D41" s="59">
        <v>1999</v>
      </c>
      <c r="E41" s="67" t="s">
        <v>114</v>
      </c>
      <c r="F41" s="63">
        <v>0.0004456018518518519</v>
      </c>
      <c r="G41" s="63">
        <v>0.00041400462962962967</v>
      </c>
      <c r="H41" s="64">
        <f aca="true" t="shared" si="1" ref="H41:H55">F41+G41</f>
        <v>0.0008596064814814816</v>
      </c>
      <c r="I41" s="67"/>
    </row>
    <row r="42" spans="1:9" s="62" customFormat="1" ht="12.75">
      <c r="A42" s="69">
        <v>2</v>
      </c>
      <c r="B42" s="69">
        <v>10</v>
      </c>
      <c r="C42" s="67" t="s">
        <v>93</v>
      </c>
      <c r="D42" s="69">
        <v>1999</v>
      </c>
      <c r="E42" s="67" t="s">
        <v>31</v>
      </c>
      <c r="F42" s="63">
        <v>0.00045324074074074065</v>
      </c>
      <c r="G42" s="63">
        <v>0.00040902777777777785</v>
      </c>
      <c r="H42" s="64">
        <f t="shared" si="1"/>
        <v>0.0008622685185185185</v>
      </c>
      <c r="I42" s="67">
        <v>30</v>
      </c>
    </row>
    <row r="43" spans="1:9" s="62" customFormat="1" ht="12.75">
      <c r="A43" s="69">
        <v>3</v>
      </c>
      <c r="B43" s="69">
        <v>14</v>
      </c>
      <c r="C43" s="67" t="s">
        <v>91</v>
      </c>
      <c r="D43" s="69">
        <v>1999</v>
      </c>
      <c r="E43" s="67" t="s">
        <v>31</v>
      </c>
      <c r="F43" s="63">
        <v>0.00045000000000000004</v>
      </c>
      <c r="G43" s="63">
        <v>0.000415162037037037</v>
      </c>
      <c r="H43" s="64">
        <f t="shared" si="1"/>
        <v>0.0008651620370370371</v>
      </c>
      <c r="I43" s="67">
        <v>26</v>
      </c>
    </row>
    <row r="44" spans="1:9" s="48" customFormat="1" ht="12.75">
      <c r="A44" s="52">
        <v>4</v>
      </c>
      <c r="B44" s="31">
        <v>24</v>
      </c>
      <c r="C44" s="27" t="s">
        <v>115</v>
      </c>
      <c r="D44" s="33">
        <v>1999</v>
      </c>
      <c r="E44" s="11" t="s">
        <v>114</v>
      </c>
      <c r="F44" s="26">
        <v>0.00045115740740740733</v>
      </c>
      <c r="G44" s="26">
        <v>0.00041909722222222223</v>
      </c>
      <c r="H44" s="24">
        <f t="shared" si="1"/>
        <v>0.0008702546296296296</v>
      </c>
      <c r="I44" s="45"/>
    </row>
    <row r="45" spans="1:9" ht="12.75">
      <c r="A45" s="52">
        <v>5</v>
      </c>
      <c r="B45" s="52">
        <v>20</v>
      </c>
      <c r="C45" s="27" t="s">
        <v>88</v>
      </c>
      <c r="D45" s="33">
        <v>1999</v>
      </c>
      <c r="E45" s="27" t="s">
        <v>89</v>
      </c>
      <c r="F45" s="26">
        <v>0.0004533564814814815</v>
      </c>
      <c r="G45" s="26">
        <v>0.00042002314814814815</v>
      </c>
      <c r="H45" s="24">
        <f t="shared" si="1"/>
        <v>0.0008733796296296297</v>
      </c>
      <c r="I45" s="11"/>
    </row>
    <row r="46" spans="1:9" ht="12.75">
      <c r="A46" s="52">
        <v>6</v>
      </c>
      <c r="B46" s="52">
        <v>17</v>
      </c>
      <c r="C46" s="45" t="s">
        <v>92</v>
      </c>
      <c r="D46" s="52">
        <v>1999</v>
      </c>
      <c r="E46" t="s">
        <v>35</v>
      </c>
      <c r="F46" s="46">
        <v>0.0004615740740740741</v>
      </c>
      <c r="G46" s="46">
        <v>0.0004369212962962963</v>
      </c>
      <c r="H46" s="47">
        <f t="shared" si="1"/>
        <v>0.0008984953703703705</v>
      </c>
      <c r="I46" s="11">
        <v>23</v>
      </c>
    </row>
    <row r="47" spans="1:9" ht="12.75">
      <c r="A47" s="52">
        <v>7</v>
      </c>
      <c r="B47" s="39">
        <v>12</v>
      </c>
      <c r="C47" s="11" t="s">
        <v>96</v>
      </c>
      <c r="D47" s="52">
        <v>2000</v>
      </c>
      <c r="E47" s="45" t="s">
        <v>31</v>
      </c>
      <c r="F47" s="26">
        <v>0.0004769675925925926</v>
      </c>
      <c r="G47" s="26">
        <v>0.00043043981481481487</v>
      </c>
      <c r="H47" s="47">
        <f t="shared" si="1"/>
        <v>0.0009074074074074074</v>
      </c>
      <c r="I47" s="11">
        <v>20</v>
      </c>
    </row>
    <row r="48" spans="1:9" ht="12.75">
      <c r="A48" s="52">
        <v>8</v>
      </c>
      <c r="B48" s="39">
        <v>21</v>
      </c>
      <c r="C48" s="27" t="s">
        <v>106</v>
      </c>
      <c r="D48" s="33">
        <v>2000</v>
      </c>
      <c r="E48" s="27" t="s">
        <v>107</v>
      </c>
      <c r="F48" s="26">
        <v>0.00047071759259259267</v>
      </c>
      <c r="G48" s="26">
        <v>0.0004369212962962963</v>
      </c>
      <c r="H48" s="24">
        <f t="shared" si="1"/>
        <v>0.000907638888888889</v>
      </c>
      <c r="I48" s="11"/>
    </row>
    <row r="49" spans="1:9" ht="12.75">
      <c r="A49" s="52">
        <v>9</v>
      </c>
      <c r="B49" s="52">
        <v>11</v>
      </c>
      <c r="C49" s="25" t="s">
        <v>94</v>
      </c>
      <c r="D49" s="43">
        <v>2000</v>
      </c>
      <c r="E49" t="s">
        <v>35</v>
      </c>
      <c r="F49" s="46">
        <v>0.00048182870370370377</v>
      </c>
      <c r="G49" s="46">
        <v>0.0004421296296296296</v>
      </c>
      <c r="H49" s="47">
        <f t="shared" si="1"/>
        <v>0.0009239583333333334</v>
      </c>
      <c r="I49" s="11">
        <v>18</v>
      </c>
    </row>
    <row r="50" spans="1:9" ht="12.75">
      <c r="A50" s="52">
        <v>10</v>
      </c>
      <c r="B50" s="52">
        <v>15</v>
      </c>
      <c r="C50" s="11" t="s">
        <v>100</v>
      </c>
      <c r="D50" s="52">
        <v>1999</v>
      </c>
      <c r="E50" s="45" t="s">
        <v>31</v>
      </c>
      <c r="F50" s="29">
        <v>0.0005105324074074074</v>
      </c>
      <c r="G50" s="46">
        <v>0.0004769675925925926</v>
      </c>
      <c r="H50" s="24">
        <f t="shared" si="1"/>
        <v>0.0009874999999999999</v>
      </c>
      <c r="I50" s="11">
        <v>16</v>
      </c>
    </row>
    <row r="51" spans="1:9" ht="12.75">
      <c r="A51" s="52">
        <v>11</v>
      </c>
      <c r="B51" s="39">
        <v>16</v>
      </c>
      <c r="C51" s="11" t="s">
        <v>98</v>
      </c>
      <c r="D51" s="52">
        <v>2000</v>
      </c>
      <c r="E51" s="56" t="s">
        <v>29</v>
      </c>
      <c r="F51" s="29">
        <v>0.0005350694444444445</v>
      </c>
      <c r="G51" s="29">
        <v>0.0004996527777777778</v>
      </c>
      <c r="H51" s="30">
        <f t="shared" si="1"/>
        <v>0.0010347222222222222</v>
      </c>
      <c r="I51" s="11">
        <v>14</v>
      </c>
    </row>
    <row r="52" spans="1:9" ht="12.75">
      <c r="A52" s="52">
        <v>12</v>
      </c>
      <c r="B52" s="52">
        <v>22</v>
      </c>
      <c r="C52" s="27" t="s">
        <v>108</v>
      </c>
      <c r="D52" s="33">
        <v>2000</v>
      </c>
      <c r="E52" s="45" t="s">
        <v>31</v>
      </c>
      <c r="F52" s="26">
        <v>0.0005756944444444445</v>
      </c>
      <c r="G52" s="26">
        <v>0.0005145833333333334</v>
      </c>
      <c r="H52" s="24">
        <f t="shared" si="1"/>
        <v>0.001090277777777778</v>
      </c>
      <c r="I52" s="11"/>
    </row>
    <row r="53" spans="1:9" ht="12.75">
      <c r="A53" s="52">
        <v>13</v>
      </c>
      <c r="B53" s="39">
        <v>18</v>
      </c>
      <c r="C53" s="11" t="s">
        <v>97</v>
      </c>
      <c r="D53" s="52">
        <v>2000</v>
      </c>
      <c r="E53" s="11" t="s">
        <v>30</v>
      </c>
      <c r="F53" s="26">
        <v>0.0005710648148148148</v>
      </c>
      <c r="G53" s="26">
        <v>0.0005300925925925925</v>
      </c>
      <c r="H53" s="47">
        <f t="shared" si="1"/>
        <v>0.0011011574074074075</v>
      </c>
      <c r="I53" s="11">
        <v>13</v>
      </c>
    </row>
    <row r="54" spans="1:9" ht="12.75">
      <c r="A54" s="52">
        <v>14</v>
      </c>
      <c r="B54" s="39">
        <v>19</v>
      </c>
      <c r="C54" s="11" t="s">
        <v>99</v>
      </c>
      <c r="D54" s="52">
        <v>2000</v>
      </c>
      <c r="E54" s="11" t="s">
        <v>34</v>
      </c>
      <c r="F54" s="26">
        <v>0.0006113425925925926</v>
      </c>
      <c r="G54" s="46">
        <v>0.0005510416666666666</v>
      </c>
      <c r="H54" s="47">
        <f t="shared" si="1"/>
        <v>0.0011623842592592593</v>
      </c>
      <c r="I54" s="11">
        <v>12</v>
      </c>
    </row>
    <row r="55" spans="1:9" ht="12.75">
      <c r="A55" s="52">
        <v>15</v>
      </c>
      <c r="B55" s="52">
        <v>13</v>
      </c>
      <c r="C55" s="11" t="s">
        <v>95</v>
      </c>
      <c r="D55" s="52">
        <v>2000</v>
      </c>
      <c r="E55" s="45" t="s">
        <v>31</v>
      </c>
      <c r="F55" s="26">
        <v>0.0007706018518518517</v>
      </c>
      <c r="G55" s="46">
        <v>0.000425</v>
      </c>
      <c r="H55" s="24">
        <f t="shared" si="1"/>
        <v>0.0011956018518518518</v>
      </c>
      <c r="I55" s="11">
        <v>11</v>
      </c>
    </row>
    <row r="56" spans="1:9" ht="12.75">
      <c r="A56" s="52"/>
      <c r="B56" s="31"/>
      <c r="C56" s="27"/>
      <c r="D56" s="33"/>
      <c r="E56" s="11"/>
      <c r="F56" s="26"/>
      <c r="G56" s="26"/>
      <c r="H56" s="24"/>
      <c r="I56" s="11"/>
    </row>
    <row r="57" spans="1:9" ht="12.75">
      <c r="A57" s="52"/>
      <c r="B57" s="31"/>
      <c r="C57" s="27"/>
      <c r="D57" s="33"/>
      <c r="E57" s="11"/>
      <c r="F57" s="26"/>
      <c r="G57" s="26"/>
      <c r="H57" s="24"/>
      <c r="I57" s="11"/>
    </row>
    <row r="58" spans="1:9" ht="12.75" customHeight="1">
      <c r="A58" s="31"/>
      <c r="B58" s="31"/>
      <c r="C58" s="27"/>
      <c r="D58" s="33"/>
      <c r="E58" s="27"/>
      <c r="F58" s="26"/>
      <c r="G58" s="26"/>
      <c r="H58" s="24"/>
      <c r="I58" s="32"/>
    </row>
    <row r="59" spans="1:9" ht="13.5" thickBot="1">
      <c r="A59" s="23" t="s">
        <v>76</v>
      </c>
      <c r="B59" s="23"/>
      <c r="C59" s="6"/>
      <c r="D59" s="50"/>
      <c r="E59" s="6"/>
      <c r="F59" s="6"/>
      <c r="G59" s="6"/>
      <c r="H59" s="6"/>
      <c r="I59" s="23" t="s">
        <v>33</v>
      </c>
    </row>
    <row r="60" spans="1:7" ht="12.75">
      <c r="A60" t="s">
        <v>101</v>
      </c>
      <c r="G60" t="s">
        <v>123</v>
      </c>
    </row>
    <row r="61" spans="1:14" s="22" customFormat="1" ht="15" customHeight="1" thickBot="1">
      <c r="A61" s="20" t="s">
        <v>46</v>
      </c>
      <c r="B61" s="20"/>
      <c r="C61" s="20"/>
      <c r="D61" s="40"/>
      <c r="E61" s="20"/>
      <c r="F61" s="21"/>
      <c r="G61" s="21"/>
      <c r="H61" s="20"/>
      <c r="I61" s="21"/>
      <c r="J61" s="20"/>
      <c r="M61" s="20"/>
      <c r="N61" s="20"/>
    </row>
    <row r="62" spans="1:9" ht="15" customHeight="1" thickBot="1">
      <c r="A62" s="7" t="s">
        <v>21</v>
      </c>
      <c r="B62" s="7" t="s">
        <v>77</v>
      </c>
      <c r="C62" s="8" t="s">
        <v>23</v>
      </c>
      <c r="D62" s="51" t="s">
        <v>38</v>
      </c>
      <c r="E62" s="8" t="s">
        <v>68</v>
      </c>
      <c r="F62" s="13" t="s">
        <v>25</v>
      </c>
      <c r="G62" s="13" t="s">
        <v>26</v>
      </c>
      <c r="H62" s="13" t="s">
        <v>27</v>
      </c>
      <c r="I62" s="13" t="s">
        <v>28</v>
      </c>
    </row>
    <row r="63" spans="1:9" s="62" customFormat="1" ht="12.75">
      <c r="A63" s="59">
        <v>1</v>
      </c>
      <c r="B63" s="59">
        <v>32</v>
      </c>
      <c r="C63" s="66" t="s">
        <v>79</v>
      </c>
      <c r="D63" s="68">
        <v>1997</v>
      </c>
      <c r="E63" s="66" t="s">
        <v>102</v>
      </c>
      <c r="F63" s="63">
        <v>0.00044606481481481477</v>
      </c>
      <c r="G63" s="63">
        <v>0.00040358796296296296</v>
      </c>
      <c r="H63" s="64">
        <f aca="true" t="shared" si="2" ref="H63:H68">F63+G63</f>
        <v>0.0008496527777777777</v>
      </c>
      <c r="I63" s="65">
        <v>30</v>
      </c>
    </row>
    <row r="64" spans="1:9" s="62" customFormat="1" ht="12.75" customHeight="1">
      <c r="A64" s="59">
        <v>2</v>
      </c>
      <c r="B64" s="59">
        <v>34</v>
      </c>
      <c r="C64" s="66" t="s">
        <v>116</v>
      </c>
      <c r="D64" s="59">
        <v>1997</v>
      </c>
      <c r="E64" s="66" t="s">
        <v>102</v>
      </c>
      <c r="F64" s="63">
        <v>0.00044641203703703705</v>
      </c>
      <c r="G64" s="63">
        <v>0.00040925925925925933</v>
      </c>
      <c r="H64" s="64">
        <f t="shared" si="2"/>
        <v>0.0008556712962962964</v>
      </c>
      <c r="I64" s="65">
        <v>26</v>
      </c>
    </row>
    <row r="65" spans="1:9" s="62" customFormat="1" ht="12.75" customHeight="1">
      <c r="A65" s="59">
        <v>3</v>
      </c>
      <c r="B65" s="59">
        <v>35</v>
      </c>
      <c r="C65" s="66" t="s">
        <v>117</v>
      </c>
      <c r="D65" s="59">
        <v>1997</v>
      </c>
      <c r="E65" s="66" t="s">
        <v>34</v>
      </c>
      <c r="F65" s="63">
        <v>0.00045636574074074074</v>
      </c>
      <c r="G65" s="63">
        <v>0.00041898148148148155</v>
      </c>
      <c r="H65" s="64">
        <f t="shared" si="2"/>
        <v>0.0008753472222222222</v>
      </c>
      <c r="I65" s="65"/>
    </row>
    <row r="66" spans="1:9" ht="12.75" customHeight="1">
      <c r="A66" s="43">
        <v>4</v>
      </c>
      <c r="B66" s="43">
        <v>31</v>
      </c>
      <c r="C66" s="27" t="s">
        <v>78</v>
      </c>
      <c r="D66" s="53">
        <v>1998</v>
      </c>
      <c r="E66" s="27" t="s">
        <v>102</v>
      </c>
      <c r="F66" s="26">
        <v>0.00046921296296296294</v>
      </c>
      <c r="G66" s="26">
        <v>0.0004416666666666666</v>
      </c>
      <c r="H66" s="24">
        <f t="shared" si="2"/>
        <v>0.0009108796296296295</v>
      </c>
      <c r="I66">
        <v>23</v>
      </c>
    </row>
    <row r="67" spans="1:9" ht="12.75" customHeight="1">
      <c r="A67" s="31">
        <v>5</v>
      </c>
      <c r="B67" s="43">
        <v>33</v>
      </c>
      <c r="C67" s="27" t="s">
        <v>40</v>
      </c>
      <c r="D67" s="53">
        <v>1998</v>
      </c>
      <c r="E67" t="s">
        <v>32</v>
      </c>
      <c r="F67" s="46">
        <v>0.00047187500000000007</v>
      </c>
      <c r="G67" s="46">
        <v>0.00044027777777777777</v>
      </c>
      <c r="H67" s="24">
        <f t="shared" si="2"/>
        <v>0.0009121527777777778</v>
      </c>
      <c r="I67" s="72">
        <v>20</v>
      </c>
    </row>
    <row r="68" spans="1:9" ht="12.75" customHeight="1">
      <c r="A68" s="43">
        <v>6</v>
      </c>
      <c r="B68" s="43">
        <v>30</v>
      </c>
      <c r="C68" t="s">
        <v>39</v>
      </c>
      <c r="D68" s="42">
        <v>1998</v>
      </c>
      <c r="E68" t="s">
        <v>35</v>
      </c>
      <c r="F68" s="26">
        <v>0.0007776620370370369</v>
      </c>
      <c r="G68" s="26">
        <v>0.00043298611111111104</v>
      </c>
      <c r="H68" s="24">
        <f t="shared" si="2"/>
        <v>0.001210648148148148</v>
      </c>
      <c r="I68" s="32">
        <v>18</v>
      </c>
    </row>
    <row r="69" spans="1:9" ht="12.75">
      <c r="A69" s="28"/>
      <c r="B69" s="28"/>
      <c r="C69" s="11"/>
      <c r="D69" s="40"/>
      <c r="E69" s="11"/>
      <c r="F69" s="12"/>
      <c r="G69" s="12"/>
      <c r="H69" s="12"/>
      <c r="I69" s="11"/>
    </row>
    <row r="70" spans="1:14" s="22" customFormat="1" ht="13.5" thickBot="1">
      <c r="A70" s="20" t="s">
        <v>47</v>
      </c>
      <c r="B70" s="20"/>
      <c r="C70" s="20"/>
      <c r="D70" s="40"/>
      <c r="E70" s="20"/>
      <c r="F70" s="21"/>
      <c r="G70" s="21"/>
      <c r="H70" s="20"/>
      <c r="I70" s="21"/>
      <c r="J70" s="20"/>
      <c r="M70" s="20"/>
      <c r="N70" s="20"/>
    </row>
    <row r="71" spans="1:9" ht="15" customHeight="1" thickBot="1">
      <c r="A71" s="7" t="s">
        <v>21</v>
      </c>
      <c r="B71" s="7" t="s">
        <v>77</v>
      </c>
      <c r="C71" s="8" t="s">
        <v>23</v>
      </c>
      <c r="D71" s="51" t="s">
        <v>38</v>
      </c>
      <c r="E71" s="8" t="s">
        <v>68</v>
      </c>
      <c r="F71" s="13" t="s">
        <v>25</v>
      </c>
      <c r="G71" s="13" t="s">
        <v>26</v>
      </c>
      <c r="H71" s="13" t="s">
        <v>27</v>
      </c>
      <c r="I71" s="13" t="s">
        <v>28</v>
      </c>
    </row>
    <row r="72" spans="1:9" s="62" customFormat="1" ht="12.75">
      <c r="A72" s="69">
        <v>1</v>
      </c>
      <c r="B72" s="69">
        <v>42</v>
      </c>
      <c r="C72" s="67" t="s">
        <v>43</v>
      </c>
      <c r="D72" s="69">
        <v>1997</v>
      </c>
      <c r="E72" s="67" t="s">
        <v>31</v>
      </c>
      <c r="F72" s="63">
        <v>0.0004358796296296296</v>
      </c>
      <c r="G72" s="63">
        <v>0.0003960648148148148</v>
      </c>
      <c r="H72" s="64">
        <f aca="true" t="shared" si="3" ref="H72:H80">F72+G72</f>
        <v>0.0008319444444444444</v>
      </c>
      <c r="I72" s="67">
        <v>30</v>
      </c>
    </row>
    <row r="73" spans="1:9" s="62" customFormat="1" ht="12.75">
      <c r="A73" s="68">
        <v>2</v>
      </c>
      <c r="B73" s="68">
        <v>45</v>
      </c>
      <c r="C73" s="67" t="s">
        <v>45</v>
      </c>
      <c r="D73" s="69">
        <v>1997</v>
      </c>
      <c r="E73" s="67" t="s">
        <v>34</v>
      </c>
      <c r="F73" s="63">
        <v>0.0004358796296296296</v>
      </c>
      <c r="G73" s="63">
        <v>0.0004033564814814815</v>
      </c>
      <c r="H73" s="64">
        <f t="shared" si="3"/>
        <v>0.0008392361111111111</v>
      </c>
      <c r="I73" s="67">
        <v>26</v>
      </c>
    </row>
    <row r="74" spans="1:9" s="62" customFormat="1" ht="12.75">
      <c r="A74" s="69">
        <v>3</v>
      </c>
      <c r="B74" s="69">
        <v>40</v>
      </c>
      <c r="C74" s="70" t="s">
        <v>124</v>
      </c>
      <c r="D74" s="59">
        <v>1997</v>
      </c>
      <c r="E74" s="66" t="s">
        <v>35</v>
      </c>
      <c r="F74" s="63">
        <v>0.0004417824074074074</v>
      </c>
      <c r="G74" s="63">
        <v>0.00040023148148148145</v>
      </c>
      <c r="H74" s="64">
        <f t="shared" si="3"/>
        <v>0.0008420138888888889</v>
      </c>
      <c r="I74" s="67">
        <v>23</v>
      </c>
    </row>
    <row r="75" spans="1:9" ht="12.75">
      <c r="A75" s="40">
        <v>4</v>
      </c>
      <c r="B75" s="10">
        <v>41</v>
      </c>
      <c r="C75" s="25" t="s">
        <v>42</v>
      </c>
      <c r="D75" s="33">
        <v>1998</v>
      </c>
      <c r="E75" s="27" t="s">
        <v>35</v>
      </c>
      <c r="F75" s="46">
        <v>0.0004479166666666667</v>
      </c>
      <c r="G75" s="46">
        <v>0.00040324074074074085</v>
      </c>
      <c r="H75" s="47">
        <f t="shared" si="3"/>
        <v>0.0008511574074074076</v>
      </c>
      <c r="I75" s="11">
        <v>20</v>
      </c>
    </row>
    <row r="76" spans="1:9" ht="12.75">
      <c r="A76" s="41">
        <v>5</v>
      </c>
      <c r="B76" s="10">
        <v>43</v>
      </c>
      <c r="C76" s="11" t="s">
        <v>44</v>
      </c>
      <c r="D76" s="40">
        <v>1997</v>
      </c>
      <c r="E76" s="11" t="s">
        <v>31</v>
      </c>
      <c r="F76" s="26">
        <v>0.0004613425925925926</v>
      </c>
      <c r="G76" s="26">
        <v>0.00042060185185185185</v>
      </c>
      <c r="H76" s="24">
        <f t="shared" si="3"/>
        <v>0.0008819444444444445</v>
      </c>
      <c r="I76" s="11">
        <v>18</v>
      </c>
    </row>
    <row r="77" spans="1:9" ht="12.75">
      <c r="A77" s="52">
        <v>6</v>
      </c>
      <c r="B77" s="40">
        <v>44</v>
      </c>
      <c r="C77" s="11" t="s">
        <v>118</v>
      </c>
      <c r="D77" s="40">
        <v>1998</v>
      </c>
      <c r="E77" s="27" t="s">
        <v>102</v>
      </c>
      <c r="F77" s="26">
        <v>0.00045891203703703697</v>
      </c>
      <c r="G77" s="26">
        <v>0.0004259259259259259</v>
      </c>
      <c r="H77" s="35">
        <f t="shared" si="3"/>
        <v>0.0008848379629629629</v>
      </c>
      <c r="I77" s="11">
        <v>16</v>
      </c>
    </row>
    <row r="78" spans="1:9" ht="12.75">
      <c r="A78" s="10">
        <v>7</v>
      </c>
      <c r="B78" s="40">
        <v>46</v>
      </c>
      <c r="C78" s="11" t="s">
        <v>81</v>
      </c>
      <c r="D78" s="40">
        <v>1998</v>
      </c>
      <c r="E78" s="27" t="s">
        <v>102</v>
      </c>
      <c r="F78" s="26">
        <v>0.00047025462962962966</v>
      </c>
      <c r="G78" s="26">
        <v>0.00044363425925925923</v>
      </c>
      <c r="H78" s="35">
        <f t="shared" si="3"/>
        <v>0.0009138888888888889</v>
      </c>
      <c r="I78" s="11">
        <v>14</v>
      </c>
    </row>
    <row r="79" spans="1:9" ht="12.75">
      <c r="A79" s="10">
        <v>8</v>
      </c>
      <c r="B79" s="41">
        <v>48</v>
      </c>
      <c r="C79" s="11" t="s">
        <v>110</v>
      </c>
      <c r="D79" s="40">
        <v>1998</v>
      </c>
      <c r="E79" s="36" t="s">
        <v>30</v>
      </c>
      <c r="F79" s="29">
        <v>0.0005138888888888889</v>
      </c>
      <c r="G79" s="29">
        <v>0.0004792824074074074</v>
      </c>
      <c r="H79" s="35">
        <f t="shared" si="3"/>
        <v>0.0009931712962962963</v>
      </c>
      <c r="I79" s="11"/>
    </row>
    <row r="80" spans="1:9" ht="12.75">
      <c r="A80" s="10">
        <v>9</v>
      </c>
      <c r="B80" s="41">
        <v>47</v>
      </c>
      <c r="C80" s="11" t="s">
        <v>109</v>
      </c>
      <c r="D80" s="40">
        <v>1998</v>
      </c>
      <c r="E80" s="11" t="s">
        <v>105</v>
      </c>
      <c r="F80" s="29">
        <v>0.0005332175925925926</v>
      </c>
      <c r="G80" s="29">
        <v>0.0004738425925925926</v>
      </c>
      <c r="H80" s="35">
        <f t="shared" si="3"/>
        <v>0.0010070601851851853</v>
      </c>
      <c r="I80" s="11"/>
    </row>
    <row r="81" spans="1:9" ht="12.75">
      <c r="A81" s="41"/>
      <c r="B81" s="41"/>
      <c r="C81" s="11"/>
      <c r="D81" s="40"/>
      <c r="E81" s="11"/>
      <c r="F81" s="29"/>
      <c r="G81" s="29"/>
      <c r="H81" s="35"/>
      <c r="I81" s="11"/>
    </row>
    <row r="82" spans="1:9" ht="13.5" thickBot="1">
      <c r="A82" s="20" t="s">
        <v>62</v>
      </c>
      <c r="B82" s="20"/>
      <c r="C82" s="20"/>
      <c r="D82" s="40"/>
      <c r="E82" s="20"/>
      <c r="F82" s="21"/>
      <c r="G82" s="21"/>
      <c r="H82" s="20"/>
      <c r="I82" s="21"/>
    </row>
    <row r="83" spans="1:9" ht="13.5" thickBot="1">
      <c r="A83" s="7" t="s">
        <v>21</v>
      </c>
      <c r="B83" s="7" t="s">
        <v>77</v>
      </c>
      <c r="C83" s="8" t="s">
        <v>23</v>
      </c>
      <c r="D83" s="51" t="s">
        <v>38</v>
      </c>
      <c r="E83" s="8" t="s">
        <v>68</v>
      </c>
      <c r="F83" s="13" t="s">
        <v>25</v>
      </c>
      <c r="G83" s="13" t="s">
        <v>26</v>
      </c>
      <c r="H83" s="13" t="s">
        <v>27</v>
      </c>
      <c r="I83" s="13" t="s">
        <v>28</v>
      </c>
    </row>
    <row r="84" spans="1:9" s="62" customFormat="1" ht="12.75">
      <c r="A84" s="69">
        <v>1</v>
      </c>
      <c r="B84" s="69">
        <v>50</v>
      </c>
      <c r="C84" s="67" t="s">
        <v>63</v>
      </c>
      <c r="D84" s="69">
        <v>1944</v>
      </c>
      <c r="E84" s="67" t="s">
        <v>35</v>
      </c>
      <c r="F84" s="63">
        <v>0.0005756944444444445</v>
      </c>
      <c r="G84" s="63">
        <v>0.0005087962962962964</v>
      </c>
      <c r="H84" s="64">
        <f>F84+G84</f>
        <v>0.001084490740740741</v>
      </c>
      <c r="I84" s="67">
        <v>30</v>
      </c>
    </row>
    <row r="85" spans="1:9" ht="12.75">
      <c r="A85" s="41"/>
      <c r="B85" s="41"/>
      <c r="C85" s="11"/>
      <c r="D85" s="40"/>
      <c r="E85" s="37"/>
      <c r="F85" s="29"/>
      <c r="G85" s="29"/>
      <c r="H85" s="30"/>
      <c r="I85" s="9"/>
    </row>
    <row r="87" spans="1:9" ht="13.5" thickBot="1">
      <c r="A87" s="20" t="s">
        <v>64</v>
      </c>
      <c r="B87" s="20"/>
      <c r="C87" s="20"/>
      <c r="D87" s="40"/>
      <c r="E87" s="20"/>
      <c r="F87" s="21"/>
      <c r="G87" s="21"/>
      <c r="H87" s="20"/>
      <c r="I87" s="21"/>
    </row>
    <row r="88" spans="1:9" ht="13.5" thickBot="1">
      <c r="A88" s="7" t="s">
        <v>21</v>
      </c>
      <c r="B88" s="7" t="s">
        <v>77</v>
      </c>
      <c r="C88" s="8" t="s">
        <v>23</v>
      </c>
      <c r="D88" s="51" t="s">
        <v>38</v>
      </c>
      <c r="E88" s="8" t="s">
        <v>68</v>
      </c>
      <c r="F88" s="13" t="s">
        <v>25</v>
      </c>
      <c r="G88" s="13" t="s">
        <v>26</v>
      </c>
      <c r="H88" s="13" t="s">
        <v>27</v>
      </c>
      <c r="I88" s="13" t="s">
        <v>28</v>
      </c>
    </row>
    <row r="89" spans="1:9" s="62" customFormat="1" ht="12.75">
      <c r="A89" s="59">
        <v>1</v>
      </c>
      <c r="B89" s="69">
        <v>51</v>
      </c>
      <c r="C89" s="67" t="s">
        <v>61</v>
      </c>
      <c r="D89" s="69">
        <v>1981</v>
      </c>
      <c r="E89" s="67" t="s">
        <v>31</v>
      </c>
      <c r="F89" s="63">
        <v>0.0004293981481481482</v>
      </c>
      <c r="G89" s="63">
        <v>0.00038993055555555553</v>
      </c>
      <c r="H89" s="64">
        <f>F89+G89</f>
        <v>0.0008193287037037037</v>
      </c>
      <c r="I89" s="65">
        <v>30</v>
      </c>
    </row>
    <row r="90" spans="1:9" ht="12.75">
      <c r="A90" s="31"/>
      <c r="B90" s="40"/>
      <c r="C90" s="11"/>
      <c r="D90" s="40"/>
      <c r="E90" s="11"/>
      <c r="F90" s="29"/>
      <c r="G90" s="29"/>
      <c r="H90" s="30"/>
      <c r="I90" s="32"/>
    </row>
    <row r="91" spans="1:9" ht="13.5" thickBot="1">
      <c r="A91" s="20" t="s">
        <v>53</v>
      </c>
      <c r="B91" s="20"/>
      <c r="C91" s="20"/>
      <c r="D91" s="40"/>
      <c r="E91" s="20"/>
      <c r="F91" s="21"/>
      <c r="G91" s="21"/>
      <c r="H91" s="20"/>
      <c r="I91" s="21"/>
    </row>
    <row r="92" spans="1:11" ht="13.5" thickBot="1">
      <c r="A92" s="7" t="s">
        <v>21</v>
      </c>
      <c r="B92" s="7" t="s">
        <v>77</v>
      </c>
      <c r="C92" s="8" t="s">
        <v>23</v>
      </c>
      <c r="D92" s="51" t="s">
        <v>38</v>
      </c>
      <c r="E92" s="8" t="s">
        <v>68</v>
      </c>
      <c r="F92" s="13" t="s">
        <v>25</v>
      </c>
      <c r="G92" s="13" t="s">
        <v>26</v>
      </c>
      <c r="H92" s="13" t="s">
        <v>27</v>
      </c>
      <c r="I92" s="13" t="s">
        <v>28</v>
      </c>
      <c r="J92" s="11"/>
      <c r="K92" s="11"/>
    </row>
    <row r="93" spans="1:9" s="62" customFormat="1" ht="12.75" customHeight="1">
      <c r="A93" s="59">
        <v>1</v>
      </c>
      <c r="B93" s="69">
        <v>60</v>
      </c>
      <c r="C93" s="67" t="s">
        <v>54</v>
      </c>
      <c r="D93" s="69">
        <v>1993</v>
      </c>
      <c r="E93" s="67" t="s">
        <v>31</v>
      </c>
      <c r="F93" s="63">
        <v>0.0004788194444444445</v>
      </c>
      <c r="G93" s="63">
        <v>0.00042337962962962967</v>
      </c>
      <c r="H93" s="64">
        <f>F93+G93</f>
        <v>0.0009021990740740741</v>
      </c>
      <c r="I93" s="65">
        <v>30</v>
      </c>
    </row>
    <row r="94" spans="1:9" s="62" customFormat="1" ht="12.75" customHeight="1">
      <c r="A94" s="59">
        <v>2</v>
      </c>
      <c r="B94" s="59">
        <v>62</v>
      </c>
      <c r="C94" s="66" t="s">
        <v>121</v>
      </c>
      <c r="D94" s="68">
        <v>1995</v>
      </c>
      <c r="E94" s="66" t="s">
        <v>102</v>
      </c>
      <c r="F94" s="63">
        <v>0.00047106481481481484</v>
      </c>
      <c r="G94" s="63">
        <v>0.00043275462962962967</v>
      </c>
      <c r="H94" s="64">
        <f>F94+G94</f>
        <v>0.0009038194444444445</v>
      </c>
      <c r="I94" s="65"/>
    </row>
    <row r="95" spans="1:9" s="62" customFormat="1" ht="12.75" customHeight="1">
      <c r="A95" s="59">
        <v>3</v>
      </c>
      <c r="B95" s="59">
        <v>61</v>
      </c>
      <c r="C95" s="66" t="s">
        <v>82</v>
      </c>
      <c r="D95" s="68">
        <v>1996</v>
      </c>
      <c r="E95" s="66" t="s">
        <v>102</v>
      </c>
      <c r="F95" s="63">
        <v>0.0004956018518518519</v>
      </c>
      <c r="G95" s="63">
        <v>0.00045266203703703706</v>
      </c>
      <c r="H95" s="64">
        <f>F95+G95</f>
        <v>0.0009482638888888889</v>
      </c>
      <c r="I95" s="65">
        <v>26</v>
      </c>
    </row>
    <row r="96" spans="1:8" ht="12.75">
      <c r="A96" s="11"/>
      <c r="B96" s="11"/>
      <c r="C96" s="27"/>
      <c r="E96" s="27"/>
      <c r="F96" s="26"/>
      <c r="G96" s="26"/>
      <c r="H96" s="24"/>
    </row>
    <row r="97" spans="1:9" ht="13.5" thickBot="1">
      <c r="A97" s="20" t="s">
        <v>56</v>
      </c>
      <c r="B97" s="20"/>
      <c r="C97" s="20"/>
      <c r="D97" s="40"/>
      <c r="E97" s="20"/>
      <c r="F97" s="21"/>
      <c r="G97" s="21"/>
      <c r="H97" s="20"/>
      <c r="I97" s="21"/>
    </row>
    <row r="98" spans="1:9" ht="13.5" thickBot="1">
      <c r="A98" s="7" t="s">
        <v>21</v>
      </c>
      <c r="B98" s="7" t="s">
        <v>77</v>
      </c>
      <c r="C98" s="8" t="s">
        <v>23</v>
      </c>
      <c r="D98" s="51" t="s">
        <v>38</v>
      </c>
      <c r="E98" s="8" t="s">
        <v>68</v>
      </c>
      <c r="F98" s="13" t="s">
        <v>25</v>
      </c>
      <c r="G98" s="13" t="s">
        <v>26</v>
      </c>
      <c r="H98" s="13" t="s">
        <v>27</v>
      </c>
      <c r="I98" s="13" t="s">
        <v>28</v>
      </c>
    </row>
    <row r="99" spans="1:9" s="62" customFormat="1" ht="12.75">
      <c r="A99" s="69">
        <v>1</v>
      </c>
      <c r="B99" s="69">
        <v>73</v>
      </c>
      <c r="C99" s="67" t="s">
        <v>57</v>
      </c>
      <c r="D99" s="69">
        <v>1993</v>
      </c>
      <c r="E99" s="67" t="s">
        <v>35</v>
      </c>
      <c r="F99" s="63">
        <v>0.0003857638888888889</v>
      </c>
      <c r="G99" s="63">
        <v>0.00035706018518518514</v>
      </c>
      <c r="H99" s="64">
        <f aca="true" t="shared" si="4" ref="H99:H104">F99+G99</f>
        <v>0.000742824074074074</v>
      </c>
      <c r="I99" s="67">
        <v>30</v>
      </c>
    </row>
    <row r="100" spans="1:9" s="62" customFormat="1" ht="12.75">
      <c r="A100" s="68">
        <v>2</v>
      </c>
      <c r="B100" s="69">
        <v>74</v>
      </c>
      <c r="C100" s="67" t="s">
        <v>48</v>
      </c>
      <c r="D100" s="69">
        <v>1996</v>
      </c>
      <c r="E100" s="67" t="s">
        <v>31</v>
      </c>
      <c r="F100" s="63">
        <v>0.0004300925925925926</v>
      </c>
      <c r="G100" s="63">
        <v>0.0003982638888888888</v>
      </c>
      <c r="H100" s="64">
        <f t="shared" si="4"/>
        <v>0.0008283564814814813</v>
      </c>
      <c r="I100" s="67">
        <v>26</v>
      </c>
    </row>
    <row r="101" spans="1:10" s="62" customFormat="1" ht="12.75">
      <c r="A101" s="69">
        <v>3</v>
      </c>
      <c r="B101" s="69">
        <v>70</v>
      </c>
      <c r="C101" s="67" t="s">
        <v>51</v>
      </c>
      <c r="D101" s="69">
        <v>1996</v>
      </c>
      <c r="E101" s="67" t="s">
        <v>31</v>
      </c>
      <c r="F101" s="63">
        <v>0.00043796296296296297</v>
      </c>
      <c r="G101" s="63">
        <v>0.000403125</v>
      </c>
      <c r="H101" s="64">
        <f t="shared" si="4"/>
        <v>0.000841087962962963</v>
      </c>
      <c r="I101" s="67">
        <v>23</v>
      </c>
      <c r="J101" s="61"/>
    </row>
    <row r="102" spans="1:9" ht="12.75">
      <c r="A102" s="10">
        <v>4</v>
      </c>
      <c r="B102" s="41">
        <v>72</v>
      </c>
      <c r="C102" s="25" t="s">
        <v>50</v>
      </c>
      <c r="D102" s="33">
        <v>1995</v>
      </c>
      <c r="E102" s="27" t="s">
        <v>31</v>
      </c>
      <c r="F102" s="26">
        <v>0.0004469907407407407</v>
      </c>
      <c r="G102" s="26">
        <v>0.000412962962962963</v>
      </c>
      <c r="H102" s="35">
        <f t="shared" si="4"/>
        <v>0.0008599537037037037</v>
      </c>
      <c r="I102" s="11">
        <v>20</v>
      </c>
    </row>
    <row r="103" spans="1:9" ht="12.75">
      <c r="A103" s="41">
        <v>5</v>
      </c>
      <c r="B103" s="10">
        <v>71</v>
      </c>
      <c r="C103" s="11" t="s">
        <v>49</v>
      </c>
      <c r="D103" s="40">
        <v>1996</v>
      </c>
      <c r="E103" s="27" t="s">
        <v>35</v>
      </c>
      <c r="F103" s="29">
        <v>0.00044780092592592587</v>
      </c>
      <c r="G103" s="29">
        <v>0.0004138888888888888</v>
      </c>
      <c r="H103" s="35">
        <f t="shared" si="4"/>
        <v>0.0008616898148148147</v>
      </c>
      <c r="I103" s="11">
        <v>18</v>
      </c>
    </row>
    <row r="104" spans="1:9" ht="12.75">
      <c r="A104" s="10">
        <v>6</v>
      </c>
      <c r="B104" s="10">
        <v>75</v>
      </c>
      <c r="C104" s="11" t="s">
        <v>52</v>
      </c>
      <c r="D104" s="40">
        <v>1996</v>
      </c>
      <c r="E104" s="11" t="s">
        <v>31</v>
      </c>
      <c r="F104" s="34">
        <v>0.0004591435185185185</v>
      </c>
      <c r="G104" s="34">
        <v>0.00044050925925925936</v>
      </c>
      <c r="H104" s="35">
        <f t="shared" si="4"/>
        <v>0.0008996527777777779</v>
      </c>
      <c r="I104" s="11">
        <v>16</v>
      </c>
    </row>
    <row r="105" spans="1:9" ht="12.75">
      <c r="A105" s="10"/>
      <c r="B105" s="41"/>
      <c r="C105" s="11"/>
      <c r="D105" s="40"/>
      <c r="E105" s="45"/>
      <c r="F105" s="26"/>
      <c r="G105" s="26"/>
      <c r="H105" s="30"/>
      <c r="I105" s="11"/>
    </row>
    <row r="107" spans="1:9" ht="13.5" thickBot="1">
      <c r="A107" s="20" t="s">
        <v>58</v>
      </c>
      <c r="B107" s="20"/>
      <c r="C107" s="20"/>
      <c r="D107" s="40"/>
      <c r="E107" s="20"/>
      <c r="F107" s="21"/>
      <c r="G107" s="21"/>
      <c r="H107" s="20"/>
      <c r="I107" s="21"/>
    </row>
    <row r="108" spans="1:9" ht="13.5" thickBot="1">
      <c r="A108" s="7" t="s">
        <v>21</v>
      </c>
      <c r="B108" s="7" t="s">
        <v>77</v>
      </c>
      <c r="C108" s="8" t="s">
        <v>23</v>
      </c>
      <c r="D108" s="51" t="s">
        <v>38</v>
      </c>
      <c r="E108" s="8" t="s">
        <v>68</v>
      </c>
      <c r="F108" s="13" t="s">
        <v>25</v>
      </c>
      <c r="G108" s="13" t="s">
        <v>26</v>
      </c>
      <c r="H108" s="13" t="s">
        <v>27</v>
      </c>
      <c r="I108" s="13" t="s">
        <v>28</v>
      </c>
    </row>
    <row r="109" spans="1:9" s="62" customFormat="1" ht="12.75">
      <c r="A109" s="68">
        <v>1</v>
      </c>
      <c r="B109" s="68">
        <v>81</v>
      </c>
      <c r="C109" s="67" t="s">
        <v>59</v>
      </c>
      <c r="D109" s="69">
        <v>1988</v>
      </c>
      <c r="E109" s="67" t="s">
        <v>31</v>
      </c>
      <c r="F109" s="63">
        <v>0.0004278935185185185</v>
      </c>
      <c r="G109" s="63">
        <v>0.0003961805555555555</v>
      </c>
      <c r="H109" s="64">
        <f>F109+G109</f>
        <v>0.000824074074074074</v>
      </c>
      <c r="I109" s="62">
        <v>30</v>
      </c>
    </row>
    <row r="110" spans="1:8" s="62" customFormat="1" ht="12.75">
      <c r="A110" s="68">
        <v>2</v>
      </c>
      <c r="B110" s="68">
        <v>82</v>
      </c>
      <c r="C110" s="67" t="s">
        <v>112</v>
      </c>
      <c r="D110" s="69">
        <v>1991</v>
      </c>
      <c r="E110" s="66" t="s">
        <v>102</v>
      </c>
      <c r="F110" s="63">
        <v>0.0004614583333333333</v>
      </c>
      <c r="G110" s="63">
        <v>0.0004349537037037037</v>
      </c>
      <c r="H110" s="64">
        <f>F110+G110</f>
        <v>0.0008964120370370369</v>
      </c>
    </row>
    <row r="111" spans="1:12" s="62" customFormat="1" ht="12.75">
      <c r="A111" s="69">
        <v>3</v>
      </c>
      <c r="B111" s="69">
        <v>80</v>
      </c>
      <c r="C111" s="67" t="s">
        <v>55</v>
      </c>
      <c r="D111" s="69">
        <v>1991</v>
      </c>
      <c r="E111" s="67" t="s">
        <v>31</v>
      </c>
      <c r="F111" s="63">
        <v>0.0004719907407407407</v>
      </c>
      <c r="G111" s="63">
        <v>0.0004259259259259259</v>
      </c>
      <c r="H111" s="64">
        <f>F111+G111</f>
        <v>0.0008979166666666667</v>
      </c>
      <c r="I111" s="65">
        <v>26</v>
      </c>
      <c r="J111" s="67"/>
      <c r="K111" s="67"/>
      <c r="L111" s="71"/>
    </row>
    <row r="112" spans="1:10" ht="12.75" customHeight="1">
      <c r="A112" s="40"/>
      <c r="B112" s="40"/>
      <c r="C112" s="11"/>
      <c r="D112" s="40"/>
      <c r="E112" s="11"/>
      <c r="F112" s="29"/>
      <c r="G112" s="29"/>
      <c r="H112" s="30"/>
      <c r="J112" s="24"/>
    </row>
    <row r="113" spans="1:9" ht="13.5" thickBot="1">
      <c r="A113" s="20" t="s">
        <v>60</v>
      </c>
      <c r="B113" s="20"/>
      <c r="C113" s="20"/>
      <c r="D113" s="40"/>
      <c r="E113" s="20"/>
      <c r="F113" s="21"/>
      <c r="G113" s="21"/>
      <c r="H113" s="20"/>
      <c r="I113" s="21"/>
    </row>
    <row r="114" spans="1:9" ht="13.5" thickBot="1">
      <c r="A114" s="7" t="s">
        <v>21</v>
      </c>
      <c r="B114" s="7" t="s">
        <v>77</v>
      </c>
      <c r="C114" s="8" t="s">
        <v>23</v>
      </c>
      <c r="D114" s="51" t="s">
        <v>38</v>
      </c>
      <c r="E114" s="8" t="s">
        <v>68</v>
      </c>
      <c r="F114" s="13" t="s">
        <v>25</v>
      </c>
      <c r="G114" s="13" t="s">
        <v>26</v>
      </c>
      <c r="H114" s="13" t="s">
        <v>27</v>
      </c>
      <c r="I114" s="13" t="s">
        <v>28</v>
      </c>
    </row>
    <row r="115" spans="1:9" s="62" customFormat="1" ht="12.75">
      <c r="A115" s="69">
        <v>1</v>
      </c>
      <c r="B115" s="69">
        <v>90</v>
      </c>
      <c r="C115" s="67" t="s">
        <v>111</v>
      </c>
      <c r="D115" s="69">
        <v>1987</v>
      </c>
      <c r="E115" s="67" t="s">
        <v>30</v>
      </c>
      <c r="F115" s="63">
        <v>0.00044305555555555553</v>
      </c>
      <c r="G115" s="63">
        <v>0.00039224537037037033</v>
      </c>
      <c r="H115" s="64">
        <f>F115+G115</f>
        <v>0.0008353009259259259</v>
      </c>
      <c r="I115" s="67"/>
    </row>
    <row r="116" spans="1:9" ht="12.75">
      <c r="A116" s="40"/>
      <c r="B116" s="40"/>
      <c r="C116" s="11"/>
      <c r="D116" s="40"/>
      <c r="E116" s="11"/>
      <c r="F116" s="26"/>
      <c r="G116" s="26"/>
      <c r="H116" s="30"/>
      <c r="I116" s="9"/>
    </row>
    <row r="117" spans="1:9" ht="12.75">
      <c r="A117" s="40"/>
      <c r="B117" s="40"/>
      <c r="C117" s="11"/>
      <c r="D117" s="40"/>
      <c r="E117" s="11"/>
      <c r="F117" s="26"/>
      <c r="G117" s="26"/>
      <c r="H117" s="30"/>
      <c r="I117" s="9"/>
    </row>
    <row r="118" spans="1:9" ht="12.75">
      <c r="A118" s="31"/>
      <c r="B118" s="31"/>
      <c r="C118" s="11"/>
      <c r="D118" s="40"/>
      <c r="E118" s="37"/>
      <c r="F118" s="29"/>
      <c r="G118" s="29"/>
      <c r="H118" s="35"/>
      <c r="I118" s="9"/>
    </row>
    <row r="119" spans="1:9" ht="13.5" thickBot="1">
      <c r="A119" s="23" t="s">
        <v>76</v>
      </c>
      <c r="B119" s="23"/>
      <c r="C119" s="6"/>
      <c r="D119" s="50"/>
      <c r="E119" s="6"/>
      <c r="F119" s="6"/>
      <c r="G119" s="6"/>
      <c r="H119" s="6"/>
      <c r="I119" s="23" t="s">
        <v>36</v>
      </c>
    </row>
    <row r="120" spans="1:7" ht="12.75">
      <c r="A120" t="s">
        <v>101</v>
      </c>
      <c r="G120" t="s">
        <v>123</v>
      </c>
    </row>
    <row r="121" spans="1:9" ht="12.75">
      <c r="A121" s="41"/>
      <c r="B121" s="41"/>
      <c r="C121" s="45"/>
      <c r="D121" s="52"/>
      <c r="E121" s="45"/>
      <c r="F121" s="26"/>
      <c r="G121" s="26"/>
      <c r="H121" s="47"/>
      <c r="I121" s="9"/>
    </row>
    <row r="122" spans="1:9" ht="12.75">
      <c r="A122" s="41"/>
      <c r="B122" s="41"/>
      <c r="C122" s="45"/>
      <c r="D122" s="52"/>
      <c r="E122" s="45"/>
      <c r="F122" s="26"/>
      <c r="G122" s="26"/>
      <c r="H122" s="47"/>
      <c r="I122" s="9"/>
    </row>
    <row r="123" spans="1:9" ht="12.75">
      <c r="A123" s="41"/>
      <c r="B123" s="41"/>
      <c r="C123" s="45"/>
      <c r="D123" s="52"/>
      <c r="E123" s="45"/>
      <c r="F123" s="26"/>
      <c r="G123" s="26"/>
      <c r="H123" s="47"/>
      <c r="I123" s="9"/>
    </row>
    <row r="124" spans="1:9" ht="12.75">
      <c r="A124" s="41"/>
      <c r="B124" s="41"/>
      <c r="C124" s="45"/>
      <c r="D124" s="52"/>
      <c r="E124" s="45"/>
      <c r="F124" s="26"/>
      <c r="G124" s="26"/>
      <c r="H124" s="47"/>
      <c r="I124" s="9"/>
    </row>
    <row r="125" spans="1:9" ht="12.75">
      <c r="A125" s="41"/>
      <c r="B125" s="41"/>
      <c r="C125" s="45"/>
      <c r="D125" s="52"/>
      <c r="E125" s="45"/>
      <c r="F125" s="26"/>
      <c r="G125" s="26"/>
      <c r="H125" s="47"/>
      <c r="I125" s="9"/>
    </row>
    <row r="126" spans="1:9" ht="12.75">
      <c r="A126" s="41"/>
      <c r="B126" s="41"/>
      <c r="C126" s="45"/>
      <c r="D126" s="52"/>
      <c r="E126" s="45"/>
      <c r="F126" s="26"/>
      <c r="G126" s="26"/>
      <c r="H126" s="47"/>
      <c r="I126" s="9"/>
    </row>
    <row r="127" spans="1:9" ht="12.75">
      <c r="A127" s="41"/>
      <c r="B127" s="41"/>
      <c r="C127" s="45"/>
      <c r="D127" s="52"/>
      <c r="E127" s="45"/>
      <c r="F127" s="26"/>
      <c r="G127" s="26"/>
      <c r="H127" s="47"/>
      <c r="I127" s="9"/>
    </row>
    <row r="128" spans="1:9" ht="12.75">
      <c r="A128" s="41"/>
      <c r="B128" s="41"/>
      <c r="C128" s="45"/>
      <c r="D128" s="52"/>
      <c r="E128" s="45"/>
      <c r="F128" s="26"/>
      <c r="G128" s="26"/>
      <c r="H128" s="47"/>
      <c r="I128" s="9"/>
    </row>
    <row r="129" spans="1:9" ht="12.75">
      <c r="A129" s="41"/>
      <c r="B129" s="41"/>
      <c r="C129" s="45"/>
      <c r="D129" s="52"/>
      <c r="E129" s="45"/>
      <c r="F129" s="26"/>
      <c r="G129" s="26"/>
      <c r="H129" s="47"/>
      <c r="I129" s="9"/>
    </row>
    <row r="130" spans="1:9" ht="12.75">
      <c r="A130" s="41"/>
      <c r="B130" s="41"/>
      <c r="C130" s="45"/>
      <c r="D130" s="52"/>
      <c r="E130" s="45"/>
      <c r="F130" s="26"/>
      <c r="G130" s="26"/>
      <c r="H130" s="47"/>
      <c r="I130" s="9"/>
    </row>
    <row r="131" spans="1:9" ht="12.75">
      <c r="A131" s="41"/>
      <c r="B131" s="41"/>
      <c r="C131" s="45"/>
      <c r="D131" s="52"/>
      <c r="E131" s="45"/>
      <c r="F131" s="26"/>
      <c r="G131" s="26"/>
      <c r="H131" s="47"/>
      <c r="I131" s="9"/>
    </row>
    <row r="132" spans="1:9" ht="12.75">
      <c r="A132" s="41"/>
      <c r="B132" s="41"/>
      <c r="C132" s="45"/>
      <c r="D132" s="52"/>
      <c r="E132" s="45"/>
      <c r="F132" s="26"/>
      <c r="G132" s="26"/>
      <c r="H132" s="47"/>
      <c r="I132" s="9"/>
    </row>
    <row r="133" spans="1:9" ht="12.75">
      <c r="A133" s="41"/>
      <c r="B133" s="41"/>
      <c r="C133" s="45"/>
      <c r="D133" s="52"/>
      <c r="E133" s="45"/>
      <c r="F133" s="26"/>
      <c r="G133" s="26"/>
      <c r="H133" s="47"/>
      <c r="I133" s="9"/>
    </row>
    <row r="134" spans="1:9" ht="12.75">
      <c r="A134" s="41"/>
      <c r="B134" s="41"/>
      <c r="C134" s="45"/>
      <c r="D134" s="52"/>
      <c r="E134" s="45"/>
      <c r="F134" s="26"/>
      <c r="G134" s="26"/>
      <c r="H134" s="47"/>
      <c r="I134" s="9"/>
    </row>
    <row r="135" spans="1:9" ht="12.75">
      <c r="A135" s="41"/>
      <c r="B135" s="41"/>
      <c r="C135" s="45"/>
      <c r="D135" s="52"/>
      <c r="E135" s="45"/>
      <c r="F135" s="26"/>
      <c r="G135" s="26"/>
      <c r="H135" s="47"/>
      <c r="I135" s="9"/>
    </row>
    <row r="136" spans="1:9" ht="12.75">
      <c r="A136" s="41"/>
      <c r="B136" s="41"/>
      <c r="C136" s="45"/>
      <c r="D136" s="52"/>
      <c r="E136" s="45"/>
      <c r="F136" s="26"/>
      <c r="G136" s="26"/>
      <c r="H136" s="47"/>
      <c r="I136" s="9"/>
    </row>
    <row r="137" spans="1:9" ht="12.75">
      <c r="A137" s="41"/>
      <c r="B137" s="41"/>
      <c r="C137" s="45"/>
      <c r="D137" s="52"/>
      <c r="E137" s="45"/>
      <c r="F137" s="26"/>
      <c r="G137" s="26"/>
      <c r="H137" s="47"/>
      <c r="I137" s="9"/>
    </row>
    <row r="138" spans="1:9" ht="12.75">
      <c r="A138" s="41"/>
      <c r="B138" s="41"/>
      <c r="C138" s="45"/>
      <c r="D138" s="52"/>
      <c r="E138" s="45"/>
      <c r="F138" s="26"/>
      <c r="G138" s="26"/>
      <c r="H138" s="47"/>
      <c r="I138" s="9"/>
    </row>
    <row r="139" spans="1:9" ht="12.75">
      <c r="A139" s="41"/>
      <c r="B139" s="41"/>
      <c r="C139" s="45"/>
      <c r="D139" s="52"/>
      <c r="E139" s="45"/>
      <c r="F139" s="26"/>
      <c r="G139" s="26"/>
      <c r="H139" s="47"/>
      <c r="I139" s="9"/>
    </row>
    <row r="140" spans="1:9" ht="12.75">
      <c r="A140" s="41"/>
      <c r="B140" s="41"/>
      <c r="C140" s="45"/>
      <c r="D140" s="52"/>
      <c r="E140" s="45"/>
      <c r="F140" s="26"/>
      <c r="G140" s="26"/>
      <c r="H140" s="47"/>
      <c r="I140" s="9"/>
    </row>
    <row r="141" spans="1:9" ht="12.75">
      <c r="A141" s="41"/>
      <c r="B141" s="41"/>
      <c r="C141" s="45"/>
      <c r="D141" s="52"/>
      <c r="E141" s="45"/>
      <c r="F141" s="26"/>
      <c r="G141" s="26"/>
      <c r="H141" s="47"/>
      <c r="I141" s="9"/>
    </row>
    <row r="142" spans="1:9" ht="12.75">
      <c r="A142" s="41"/>
      <c r="B142" s="41"/>
      <c r="C142" s="45"/>
      <c r="D142" s="52"/>
      <c r="E142" s="45"/>
      <c r="F142" s="26"/>
      <c r="G142" s="26"/>
      <c r="H142" s="47"/>
      <c r="I142" s="9"/>
    </row>
    <row r="143" spans="1:9" ht="12.75">
      <c r="A143" s="41"/>
      <c r="B143" s="41"/>
      <c r="C143" s="45"/>
      <c r="D143" s="52"/>
      <c r="E143" s="45"/>
      <c r="F143" s="26"/>
      <c r="G143" s="26"/>
      <c r="H143" s="47"/>
      <c r="I143" s="9"/>
    </row>
    <row r="144" spans="1:9" ht="12.75">
      <c r="A144" s="41"/>
      <c r="B144" s="41"/>
      <c r="C144" s="45"/>
      <c r="D144" s="52"/>
      <c r="E144" s="45"/>
      <c r="F144" s="26"/>
      <c r="G144" s="26"/>
      <c r="H144" s="47"/>
      <c r="I144" s="9"/>
    </row>
    <row r="145" spans="1:9" ht="12.75">
      <c r="A145" s="41"/>
      <c r="B145" s="41"/>
      <c r="C145" s="45"/>
      <c r="D145" s="52"/>
      <c r="E145" s="45"/>
      <c r="F145" s="26"/>
      <c r="G145" s="26"/>
      <c r="H145" s="47"/>
      <c r="I145" s="9"/>
    </row>
    <row r="146" spans="1:9" ht="12.75">
      <c r="A146" s="41"/>
      <c r="B146" s="41"/>
      <c r="C146" s="45"/>
      <c r="D146" s="52"/>
      <c r="E146" s="45"/>
      <c r="F146" s="26"/>
      <c r="G146" s="26"/>
      <c r="H146" s="47"/>
      <c r="I146" s="9"/>
    </row>
    <row r="147" spans="1:9" ht="12.75">
      <c r="A147" s="41"/>
      <c r="B147" s="41"/>
      <c r="C147" s="45"/>
      <c r="D147" s="52"/>
      <c r="E147" s="45"/>
      <c r="F147" s="26"/>
      <c r="G147" s="26"/>
      <c r="H147" s="47"/>
      <c r="I147" s="9"/>
    </row>
    <row r="148" spans="1:9" ht="12.75">
      <c r="A148" s="41"/>
      <c r="B148" s="41"/>
      <c r="C148" s="45"/>
      <c r="D148" s="52"/>
      <c r="E148" s="45"/>
      <c r="F148" s="26"/>
      <c r="G148" s="26"/>
      <c r="H148" s="47"/>
      <c r="I148" s="9"/>
    </row>
    <row r="149" spans="1:9" ht="12.75">
      <c r="A149" s="41"/>
      <c r="B149" s="41"/>
      <c r="C149" s="45"/>
      <c r="D149" s="52"/>
      <c r="E149" s="45"/>
      <c r="F149" s="26"/>
      <c r="G149" s="26"/>
      <c r="H149" s="47"/>
      <c r="I149" s="9"/>
    </row>
    <row r="150" spans="1:9" ht="12.75">
      <c r="A150" s="41"/>
      <c r="B150" s="41"/>
      <c r="C150" s="45"/>
      <c r="D150" s="52"/>
      <c r="E150" s="45"/>
      <c r="F150" s="26"/>
      <c r="G150" s="26"/>
      <c r="H150" s="47"/>
      <c r="I150" s="9"/>
    </row>
    <row r="151" spans="1:9" ht="12.75">
      <c r="A151" s="41"/>
      <c r="B151" s="41"/>
      <c r="C151" s="45"/>
      <c r="D151" s="52"/>
      <c r="E151" s="45"/>
      <c r="F151" s="26"/>
      <c r="G151" s="26"/>
      <c r="H151" s="47"/>
      <c r="I151" s="9"/>
    </row>
    <row r="152" spans="1:9" ht="12.75">
      <c r="A152" s="28"/>
      <c r="B152" s="28"/>
      <c r="C152" s="11"/>
      <c r="D152" s="40"/>
      <c r="E152" s="11"/>
      <c r="F152" s="26"/>
      <c r="G152" s="26"/>
      <c r="H152" s="24"/>
      <c r="I152" s="9"/>
    </row>
    <row r="153" spans="1:9" ht="12.75">
      <c r="A153" s="28"/>
      <c r="B153" s="28"/>
      <c r="C153" s="11"/>
      <c r="D153" s="40"/>
      <c r="E153" s="11"/>
      <c r="F153" s="26"/>
      <c r="G153" s="26"/>
      <c r="H153" s="24"/>
      <c r="I153" s="9"/>
    </row>
    <row r="154" spans="1:9" ht="12.75">
      <c r="A154" s="28"/>
      <c r="B154" s="28"/>
      <c r="C154" s="11"/>
      <c r="D154" s="40"/>
      <c r="E154" s="11"/>
      <c r="F154" s="26"/>
      <c r="G154" s="26"/>
      <c r="H154" s="24"/>
      <c r="I154" s="9"/>
    </row>
    <row r="155" spans="1:9" ht="12.75">
      <c r="A155" s="28"/>
      <c r="B155" s="28"/>
      <c r="C155" s="11"/>
      <c r="D155" s="40"/>
      <c r="E155" s="11"/>
      <c r="F155" s="26"/>
      <c r="G155" s="26"/>
      <c r="H155" s="24"/>
      <c r="I155" s="9"/>
    </row>
    <row r="156" spans="1:9" ht="12.75">
      <c r="A156" s="28"/>
      <c r="B156" s="28"/>
      <c r="C156" s="11"/>
      <c r="D156" s="40"/>
      <c r="E156" s="11"/>
      <c r="F156" s="26"/>
      <c r="G156" s="26"/>
      <c r="H156" s="24"/>
      <c r="I156" s="9"/>
    </row>
    <row r="157" spans="1:9" ht="12.75">
      <c r="A157" s="28"/>
      <c r="B157" s="28"/>
      <c r="C157" s="11"/>
      <c r="D157" s="40"/>
      <c r="E157" s="11"/>
      <c r="F157" s="26"/>
      <c r="G157" s="26"/>
      <c r="H157" s="24"/>
      <c r="I157" s="9"/>
    </row>
    <row r="158" spans="1:9" ht="12.75">
      <c r="A158" s="28"/>
      <c r="B158" s="28"/>
      <c r="C158" s="11"/>
      <c r="D158" s="40"/>
      <c r="E158" s="11"/>
      <c r="F158" s="26"/>
      <c r="G158" s="26"/>
      <c r="H158" s="24"/>
      <c r="I158" s="9"/>
    </row>
    <row r="159" spans="1:9" ht="12.75">
      <c r="A159" s="28"/>
      <c r="B159" s="28"/>
      <c r="C159" s="11"/>
      <c r="D159" s="40"/>
      <c r="E159" s="11"/>
      <c r="F159" s="26"/>
      <c r="G159" s="26"/>
      <c r="H159" s="24"/>
      <c r="I159" s="9"/>
    </row>
    <row r="160" spans="1:9" ht="12.75">
      <c r="A160" s="28"/>
      <c r="B160" s="28"/>
      <c r="C160" s="11"/>
      <c r="D160" s="40"/>
      <c r="E160" s="11"/>
      <c r="F160" s="26"/>
      <c r="G160" s="26"/>
      <c r="H160" s="24"/>
      <c r="I160" s="9"/>
    </row>
  </sheetData>
  <sheetProtection/>
  <printOptions/>
  <pageMargins left="0.63" right="0.42" top="0.29" bottom="0.62" header="0.11811023622047245" footer="0.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oco</cp:lastModifiedBy>
  <cp:lastPrinted>2012-02-12T11:23:43Z</cp:lastPrinted>
  <dcterms:created xsi:type="dcterms:W3CDTF">2007-02-08T12:32:32Z</dcterms:created>
  <dcterms:modified xsi:type="dcterms:W3CDTF">2012-02-14T08:33:03Z</dcterms:modified>
  <cp:category/>
  <cp:version/>
  <cp:contentType/>
  <cp:contentStatus/>
</cp:coreProperties>
</file>